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19440" windowHeight="12645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/>
  <c r="D10"/>
  <c r="D9"/>
  <c r="F31" l="1"/>
  <c r="F30"/>
  <c r="F29"/>
  <c r="F28"/>
  <c r="F25"/>
  <c r="F24"/>
  <c r="F23"/>
  <c r="F22"/>
  <c r="F21"/>
  <c r="F17"/>
  <c r="F16"/>
  <c r="F15"/>
  <c r="F13"/>
  <c r="F12"/>
  <c r="F11"/>
  <c r="E10" l="1"/>
  <c r="F9" l="1"/>
  <c r="F10"/>
</calcChain>
</file>

<file path=xl/sharedStrings.xml><?xml version="1.0" encoding="utf-8"?>
<sst xmlns="http://schemas.openxmlformats.org/spreadsheetml/2006/main" count="63" uniqueCount="43">
  <si>
    <t>Наименование</t>
  </si>
  <si>
    <t>РЗ</t>
  </si>
  <si>
    <t>ПР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</si>
  <si>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</si>
  <si>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</si>
  <si>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</si>
  <si>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</si>
  <si>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</si>
  <si>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</si>
  <si>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расходы</t>
  </si>
  <si>
    <t>Национальная оборона</t>
  </si>
  <si>
    <t xml:space="preserve">Мобилизационная и вневойсковая подготовка 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</si>
  <si>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</si>
  <si>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</si>
  <si>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</si>
  <si>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</si>
  <si>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</si>
  <si>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</si>
  <si>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</si>
  <si>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</si>
  <si>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</si>
  <si>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 и кинематография</t>
  </si>
  <si>
    <t>Культура</t>
  </si>
  <si>
    <t>Средства массовой информации</t>
  </si>
  <si>
    <t>Другие вопросы в области средств массовой информации</t>
  </si>
  <si>
    <t>01</t>
  </si>
  <si>
    <t>02</t>
  </si>
  <si>
    <t>03</t>
  </si>
  <si>
    <t>04</t>
  </si>
  <si>
    <t>05</t>
  </si>
  <si>
    <t>07</t>
  </si>
  <si>
    <t>08</t>
  </si>
  <si>
    <t>09</t>
  </si>
  <si>
    <t>06</t>
  </si>
  <si>
    <t>процент выполнения</t>
  </si>
  <si>
    <t>(тыс. рублей)</t>
  </si>
  <si>
    <t>Сумма</t>
  </si>
  <si>
    <t>Главный специалист</t>
  </si>
  <si>
    <t>А.С. Туркадзе</t>
  </si>
  <si>
    <t xml:space="preserve">Расходы бюджета Харьковского сельского поселения Лабинского района за  3 квартал 2018 года по разделам и подразделам классификации расходов бюджетов </t>
  </si>
  <si>
    <t>-</t>
  </si>
  <si>
    <t>Сумма исполнено 3 кв 2018</t>
  </si>
  <si>
    <t>ПРИЛОЖЕНИЕ №2                                                                                                                    УТВЕРЖДЕНЫ                                        постановлением администрации Харьковского сельского  поселения Лабинского района                                                      от 19.10.2018  № 95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</si>
</sst>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0" xfId="0" applyFont="1" applyFill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0" fontId="2" fillId="0" borderId="0" xfId="0" applyFont="1"/>
    <xf numFmtId="164" fontId="3" fillId="0" borderId="0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2" borderId="5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"/>
  <sheetViews>
    <sheetView tabSelected="1" workbookViewId="0">
      <selection activeCell="C8" sqref="C8"/>
    </sheetView>
  </sheetViews>
  <sheetFormatPr defaultRowHeight="15"/>
  <cols>
    <col min="1" max="1" width="50.7109375" customWidth="1"/>
    <col min="3" max="4" width="14.5703125" customWidth="1"/>
    <col min="5" max="5" width="11.85546875" customWidth="1"/>
    <col min="6" max="6" width="13.140625" customWidth="1"/>
    <col min="7" max="7" width="1" customWidth="1"/>
  </cols>
  <sheetData>
    <row r="1" spans="1:7">
      <c r="B1" s="15" t="s">
        <v>42</v>
      </c>
      <c r="C1" s="15"/>
      <c r="D1" s="15"/>
      <c r="E1" s="15"/>
      <c r="F1" s="15"/>
      <c r="G1" s="15"/>
    </row>
    <row r="2" spans="1:7">
      <c r="B2" s="15"/>
      <c r="C2" s="15"/>
      <c r="D2" s="15"/>
      <c r="E2" s="15"/>
      <c r="F2" s="15"/>
      <c r="G2" s="15"/>
    </row>
    <row r="3" spans="1:7" ht="73.5" customHeight="1">
      <c r="B3" s="15"/>
      <c r="C3" s="15"/>
      <c r="D3" s="15"/>
      <c r="E3" s="15"/>
      <c r="F3" s="15"/>
      <c r="G3" s="15"/>
    </row>
    <row r="4" spans="1:7" ht="45" customHeight="1">
      <c r="A4" s="16" t="s">
        <v>39</v>
      </c>
      <c r="B4" s="16"/>
      <c r="C4" s="16"/>
      <c r="D4" s="16"/>
      <c r="E4" s="16"/>
      <c r="F4" s="16"/>
    </row>
    <row r="6" spans="1:7" ht="16.5" thickBot="1">
      <c r="A6" s="2" t="s">
        <v>35</v>
      </c>
    </row>
    <row r="7" spans="1:7" ht="48" thickBot="1">
      <c r="A7" s="3" t="s">
        <v>0</v>
      </c>
      <c r="B7" s="4" t="s">
        <v>1</v>
      </c>
      <c r="C7" s="4" t="s">
        <v>2</v>
      </c>
      <c r="D7" s="4" t="s">
        <v>36</v>
      </c>
      <c r="E7" s="4" t="s">
        <v>41</v>
      </c>
      <c r="F7" s="4" t="s">
        <v>34</v>
      </c>
    </row>
    <row r="8" spans="1:7" ht="16.5" thickBot="1">
      <c r="A8" s="5">
        <v>2</v>
      </c>
      <c r="B8" s="6">
        <v>4</v>
      </c>
      <c r="C8" s="6">
        <v>5</v>
      </c>
      <c r="D8" s="6">
        <v>8</v>
      </c>
      <c r="E8" s="6">
        <v>9</v>
      </c>
      <c r="F8" s="6">
        <v>10</v>
      </c>
    </row>
    <row r="9" spans="1:7" ht="16.5" thickBot="1">
      <c r="A9" s="7" t="s">
        <v>3</v>
      </c>
      <c r="B9" s="6"/>
      <c r="C9" s="6"/>
      <c r="D9" s="13">
        <f>D10+D16+D18+D21+D24+D26+D28+D30</f>
        <v>6249.2000000000007</v>
      </c>
      <c r="E9" s="13">
        <f>E10+E16+E18+E21+E24+E26+E28+E30</f>
        <v>3879.7000000000003</v>
      </c>
      <c r="F9" s="11">
        <f>E9/D9*100</f>
        <v>62.083146642770274</v>
      </c>
    </row>
    <row r="10" spans="1:7" ht="16.5" thickBot="1">
      <c r="A10" s="8" t="s">
        <v>4</v>
      </c>
      <c r="B10" s="10" t="s">
        <v>25</v>
      </c>
      <c r="C10" s="10"/>
      <c r="D10" s="9">
        <f>D11+D12+D13+D14+D15</f>
        <v>2666.5</v>
      </c>
      <c r="E10" s="9">
        <f>E11+E12+E13+E14+E15</f>
        <v>1932.8000000000002</v>
      </c>
      <c r="F10" s="11">
        <f>E10/D10*100</f>
        <v>72.484530283142703</v>
      </c>
    </row>
    <row r="11" spans="1:7" ht="48" thickBot="1">
      <c r="A11" s="8" t="s">
        <v>5</v>
      </c>
      <c r="B11" s="10" t="s">
        <v>25</v>
      </c>
      <c r="C11" s="10" t="s">
        <v>26</v>
      </c>
      <c r="D11" s="9">
        <v>782.5</v>
      </c>
      <c r="E11" s="12">
        <v>584</v>
      </c>
      <c r="F11" s="11">
        <f t="shared" ref="F11:F31" si="0">E11/D11*100</f>
        <v>74.632587859424916</v>
      </c>
    </row>
    <row r="12" spans="1:7" ht="63.75" thickBot="1">
      <c r="A12" s="8" t="s">
        <v>6</v>
      </c>
      <c r="B12" s="10" t="s">
        <v>25</v>
      </c>
      <c r="C12" s="10" t="s">
        <v>28</v>
      </c>
      <c r="D12" s="9">
        <v>1825.3</v>
      </c>
      <c r="E12" s="9">
        <v>1303.9000000000001</v>
      </c>
      <c r="F12" s="11">
        <f t="shared" si="0"/>
        <v>71.434832630252572</v>
      </c>
    </row>
    <row r="13" spans="1:7" ht="48" thickBot="1">
      <c r="A13" s="8" t="s">
        <v>7</v>
      </c>
      <c r="B13" s="10" t="s">
        <v>25</v>
      </c>
      <c r="C13" s="10" t="s">
        <v>33</v>
      </c>
      <c r="D13" s="9">
        <v>55.2</v>
      </c>
      <c r="E13" s="9">
        <v>41.4</v>
      </c>
      <c r="F13" s="11">
        <f t="shared" si="0"/>
        <v>74.999999999999986</v>
      </c>
    </row>
    <row r="14" spans="1:7" ht="16.5" thickBot="1">
      <c r="A14" s="8" t="s">
        <v>8</v>
      </c>
      <c r="B14" s="10" t="s">
        <v>25</v>
      </c>
      <c r="C14" s="10">
        <v>11</v>
      </c>
      <c r="D14" s="9">
        <v>0</v>
      </c>
      <c r="E14" s="9">
        <v>0</v>
      </c>
      <c r="F14" s="11" t="s">
        <v>40</v>
      </c>
    </row>
    <row r="15" spans="1:7" ht="16.5" thickBot="1">
      <c r="A15" s="8" t="s">
        <v>9</v>
      </c>
      <c r="B15" s="10" t="s">
        <v>25</v>
      </c>
      <c r="C15" s="10">
        <v>13</v>
      </c>
      <c r="D15" s="9">
        <v>3.5</v>
      </c>
      <c r="E15" s="9">
        <v>3.5</v>
      </c>
      <c r="F15" s="11">
        <f t="shared" si="0"/>
        <v>100</v>
      </c>
    </row>
    <row r="16" spans="1:7" ht="16.5" thickBot="1">
      <c r="A16" s="8" t="s">
        <v>10</v>
      </c>
      <c r="B16" s="10" t="s">
        <v>26</v>
      </c>
      <c r="C16" s="10"/>
      <c r="D16" s="9">
        <v>80.400000000000006</v>
      </c>
      <c r="E16" s="9">
        <v>46.2</v>
      </c>
      <c r="F16" s="11">
        <f t="shared" si="0"/>
        <v>57.462686567164177</v>
      </c>
    </row>
    <row r="17" spans="1:6" ht="16.5" thickBot="1">
      <c r="A17" s="8" t="s">
        <v>11</v>
      </c>
      <c r="B17" s="10" t="s">
        <v>26</v>
      </c>
      <c r="C17" s="10" t="s">
        <v>27</v>
      </c>
      <c r="D17" s="9">
        <v>80.400000000000006</v>
      </c>
      <c r="E17" s="9">
        <v>46.2</v>
      </c>
      <c r="F17" s="11">
        <f t="shared" si="0"/>
        <v>57.462686567164177</v>
      </c>
    </row>
    <row r="18" spans="1:6" ht="32.25" thickBot="1">
      <c r="A18" s="8" t="s">
        <v>12</v>
      </c>
      <c r="B18" s="10" t="s">
        <v>27</v>
      </c>
      <c r="C18" s="10"/>
      <c r="D18" s="9">
        <v>0</v>
      </c>
      <c r="E18" s="9">
        <v>0</v>
      </c>
      <c r="F18" s="11">
        <v>0</v>
      </c>
    </row>
    <row r="19" spans="1:6" ht="30.75" customHeight="1">
      <c r="A19" s="17" t="s">
        <v>13</v>
      </c>
      <c r="B19" s="23" t="s">
        <v>27</v>
      </c>
      <c r="C19" s="23" t="s">
        <v>32</v>
      </c>
      <c r="D19" s="19">
        <v>0</v>
      </c>
      <c r="E19" s="19">
        <v>0</v>
      </c>
      <c r="F19" s="21">
        <v>0</v>
      </c>
    </row>
    <row r="20" spans="1:6" ht="15.75" customHeight="1" thickBot="1">
      <c r="A20" s="18"/>
      <c r="B20" s="24"/>
      <c r="C20" s="24"/>
      <c r="D20" s="20"/>
      <c r="E20" s="20"/>
      <c r="F20" s="22"/>
    </row>
    <row r="21" spans="1:6" ht="16.5" thickBot="1">
      <c r="A21" s="8" t="s">
        <v>14</v>
      </c>
      <c r="B21" s="10" t="s">
        <v>28</v>
      </c>
      <c r="C21" s="10"/>
      <c r="D21" s="9">
        <v>1127.9000000000001</v>
      </c>
      <c r="E21" s="12">
        <v>76</v>
      </c>
      <c r="F21" s="11">
        <f t="shared" si="0"/>
        <v>6.7381860093979951</v>
      </c>
    </row>
    <row r="22" spans="1:6" ht="16.5" thickBot="1">
      <c r="A22" s="8" t="s">
        <v>15</v>
      </c>
      <c r="B22" s="10" t="s">
        <v>28</v>
      </c>
      <c r="C22" s="10" t="s">
        <v>32</v>
      </c>
      <c r="D22" s="9">
        <v>1111.9000000000001</v>
      </c>
      <c r="E22" s="12">
        <v>60</v>
      </c>
      <c r="F22" s="11">
        <f t="shared" si="0"/>
        <v>5.3961687202086512</v>
      </c>
    </row>
    <row r="23" spans="1:6" ht="32.25" thickBot="1">
      <c r="A23" s="8" t="s">
        <v>16</v>
      </c>
      <c r="B23" s="10" t="s">
        <v>28</v>
      </c>
      <c r="C23" s="10">
        <v>12</v>
      </c>
      <c r="D23" s="12">
        <v>16</v>
      </c>
      <c r="E23" s="12">
        <v>16</v>
      </c>
      <c r="F23" s="11">
        <f t="shared" si="0"/>
        <v>100</v>
      </c>
    </row>
    <row r="24" spans="1:6" ht="16.5" thickBot="1">
      <c r="A24" s="8" t="s">
        <v>17</v>
      </c>
      <c r="B24" s="10" t="s">
        <v>29</v>
      </c>
      <c r="C24" s="10"/>
      <c r="D24" s="12">
        <v>75</v>
      </c>
      <c r="E24" s="9">
        <v>46.3</v>
      </c>
      <c r="F24" s="11">
        <f t="shared" si="0"/>
        <v>61.733333333333327</v>
      </c>
    </row>
    <row r="25" spans="1:6" ht="16.5" thickBot="1">
      <c r="A25" s="8" t="s">
        <v>18</v>
      </c>
      <c r="B25" s="10" t="s">
        <v>29</v>
      </c>
      <c r="C25" s="10" t="s">
        <v>27</v>
      </c>
      <c r="D25" s="12">
        <v>75</v>
      </c>
      <c r="E25" s="9">
        <v>46.3</v>
      </c>
      <c r="F25" s="11">
        <f t="shared" si="0"/>
        <v>61.733333333333327</v>
      </c>
    </row>
    <row r="26" spans="1:6" ht="16.5" thickBot="1">
      <c r="A26" s="8" t="s">
        <v>19</v>
      </c>
      <c r="B26" s="10" t="s">
        <v>30</v>
      </c>
      <c r="C26" s="10"/>
      <c r="D26" s="9">
        <v>0</v>
      </c>
      <c r="E26" s="9">
        <v>0</v>
      </c>
      <c r="F26" s="11">
        <v>0</v>
      </c>
    </row>
    <row r="27" spans="1:6" ht="16.5" thickBot="1">
      <c r="A27" s="8" t="s">
        <v>20</v>
      </c>
      <c r="B27" s="10" t="s">
        <v>30</v>
      </c>
      <c r="C27" s="10" t="s">
        <v>30</v>
      </c>
      <c r="D27" s="9">
        <v>0</v>
      </c>
      <c r="E27" s="9">
        <v>0</v>
      </c>
      <c r="F27" s="11">
        <v>0</v>
      </c>
    </row>
    <row r="28" spans="1:6" ht="16.5" thickBot="1">
      <c r="A28" s="8" t="s">
        <v>21</v>
      </c>
      <c r="B28" s="10" t="s">
        <v>31</v>
      </c>
      <c r="C28" s="10"/>
      <c r="D28" s="9">
        <v>2260.4</v>
      </c>
      <c r="E28" s="9">
        <v>1748.8</v>
      </c>
      <c r="F28" s="11">
        <f t="shared" si="0"/>
        <v>77.366837727835787</v>
      </c>
    </row>
    <row r="29" spans="1:6" ht="16.5" thickBot="1">
      <c r="A29" s="8" t="s">
        <v>22</v>
      </c>
      <c r="B29" s="10" t="s">
        <v>31</v>
      </c>
      <c r="C29" s="10" t="s">
        <v>25</v>
      </c>
      <c r="D29" s="9">
        <v>2260.4</v>
      </c>
      <c r="E29" s="9">
        <v>1748.8</v>
      </c>
      <c r="F29" s="11">
        <f t="shared" si="0"/>
        <v>77.366837727835787</v>
      </c>
    </row>
    <row r="30" spans="1:6" ht="16.5" thickBot="1">
      <c r="A30" s="8" t="s">
        <v>23</v>
      </c>
      <c r="B30" s="10">
        <v>12</v>
      </c>
      <c r="C30" s="10"/>
      <c r="D30" s="13">
        <v>39</v>
      </c>
      <c r="E30" s="6">
        <v>29.6</v>
      </c>
      <c r="F30" s="11">
        <f t="shared" si="0"/>
        <v>75.897435897435912</v>
      </c>
    </row>
    <row r="31" spans="1:6" ht="32.25" thickBot="1">
      <c r="A31" s="8" t="s">
        <v>24</v>
      </c>
      <c r="B31" s="10">
        <v>12</v>
      </c>
      <c r="C31" s="10" t="s">
        <v>28</v>
      </c>
      <c r="D31" s="13">
        <v>39</v>
      </c>
      <c r="E31" s="6">
        <v>29.6</v>
      </c>
      <c r="F31" s="11">
        <f t="shared" si="0"/>
        <v>75.897435897435912</v>
      </c>
    </row>
    <row r="35" spans="1:5">
      <c r="A35" s="1" t="s">
        <v>37</v>
      </c>
      <c r="B35" s="14"/>
      <c r="C35" s="14"/>
      <c r="D35" s="14" t="s">
        <v>38</v>
      </c>
      <c r="E35" s="14"/>
    </row>
  </sheetData>
  <mergeCells count="8">
    <mergeCell ref="B1:G3"/>
    <mergeCell ref="A4:F4"/>
    <mergeCell ref="A19:A20"/>
    <mergeCell ref="D19:D20"/>
    <mergeCell ref="E19:E20"/>
    <mergeCell ref="F19:F20"/>
    <mergeCell ref="B19:B20"/>
    <mergeCell ref="C19:C20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2018-10-24T12:04:05Z</dcterms:modified>
</cp:coreProperties>
</file>